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gram Central\Funding Applications\SFY 2027\"/>
    </mc:Choice>
  </mc:AlternateContent>
  <xr:revisionPtr revIDLastSave="0" documentId="13_ncr:1_{8A1307B7-6F69-4488-83C5-5B94B208CB81}" xr6:coauthVersionLast="47" xr6:coauthVersionMax="47" xr10:uidLastSave="{00000000-0000-0000-0000-000000000000}"/>
  <bookViews>
    <workbookView xWindow="-109" yWindow="-109" windowWidth="26301" windowHeight="14169" firstSheet="2" activeTab="2" xr2:uid="{FAEC80E0-F0AE-4645-8DD4-F1CAE393F4F5}"/>
  </bookViews>
  <sheets>
    <sheet name="Budget Entry Main" sheetId="1" state="hidden" r:id="rId1"/>
    <sheet name="Budget Entry (Cont.)" sheetId="2" state="hidden" r:id="rId2"/>
    <sheet name="SFY 2027 Funding Application" sheetId="3" r:id="rId3"/>
    <sheet name="Do Not Delete" sheetId="4" state="hidden" r:id="rId4"/>
  </sheets>
  <definedNames>
    <definedName name="_xlnm.Print_Area" localSheetId="0">'Budget Entry Main'!$A:$D</definedName>
    <definedName name="_xlnm.Print_Area" localSheetId="2">'SFY 2027 Funding Application'!$B$2:$D$50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47" i="3"/>
  <c r="B6" i="1" l="1"/>
  <c r="L48" i="2"/>
  <c r="K48" i="2"/>
  <c r="L46" i="2"/>
  <c r="K46" i="2"/>
  <c r="J46" i="2"/>
  <c r="I46" i="2"/>
  <c r="H46" i="2"/>
  <c r="G46" i="2"/>
  <c r="F46" i="2"/>
  <c r="E46" i="2"/>
  <c r="D46" i="2"/>
  <c r="C46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46" i="2" s="1"/>
  <c r="B28" i="2"/>
  <c r="B27" i="2"/>
  <c r="L25" i="2"/>
  <c r="K25" i="2"/>
  <c r="J25" i="2"/>
  <c r="I25" i="2"/>
  <c r="H25" i="2"/>
  <c r="G25" i="2"/>
  <c r="F25" i="2"/>
  <c r="E25" i="2"/>
  <c r="D25" i="2"/>
  <c r="C25" i="2"/>
  <c r="L23" i="2"/>
  <c r="K23" i="2"/>
  <c r="J23" i="2"/>
  <c r="J48" i="2" s="1"/>
  <c r="I23" i="2"/>
  <c r="I48" i="2" s="1"/>
  <c r="H23" i="2"/>
  <c r="H48" i="2" s="1"/>
  <c r="G23" i="2"/>
  <c r="G48" i="2" s="1"/>
  <c r="F23" i="2"/>
  <c r="F48" i="2" s="1"/>
  <c r="E23" i="2"/>
  <c r="E48" i="2" s="1"/>
  <c r="D23" i="2"/>
  <c r="D48" i="2" s="1"/>
  <c r="C23" i="2"/>
  <c r="C48" i="2" s="1"/>
  <c r="B23" i="2"/>
  <c r="B22" i="2"/>
  <c r="B21" i="2"/>
  <c r="B19" i="2"/>
  <c r="B18" i="2"/>
  <c r="B17" i="2"/>
  <c r="B16" i="2"/>
  <c r="B15" i="2"/>
  <c r="B14" i="2"/>
  <c r="B13" i="2"/>
  <c r="B12" i="2"/>
  <c r="B11" i="2"/>
  <c r="B9" i="2"/>
  <c r="B8" i="2"/>
  <c r="B7" i="2"/>
  <c r="B6" i="2"/>
  <c r="L25" i="1"/>
  <c r="K25" i="1"/>
  <c r="J25" i="1"/>
  <c r="I25" i="1"/>
  <c r="H25" i="1"/>
  <c r="G25" i="1"/>
  <c r="F25" i="1"/>
  <c r="E25" i="1"/>
  <c r="D25" i="1"/>
  <c r="C25" i="1"/>
  <c r="B48" i="2" l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27" i="1"/>
  <c r="B7" i="1"/>
  <c r="B8" i="1"/>
  <c r="B9" i="1"/>
  <c r="B11" i="1"/>
  <c r="B12" i="1"/>
  <c r="B13" i="1"/>
  <c r="B14" i="1"/>
  <c r="B15" i="1"/>
  <c r="B16" i="1"/>
  <c r="B17" i="1"/>
  <c r="B18" i="1"/>
  <c r="B19" i="1"/>
  <c r="B21" i="1"/>
  <c r="B22" i="1"/>
  <c r="L46" i="1"/>
  <c r="L23" i="1"/>
  <c r="L48" i="1" s="1"/>
  <c r="K46" i="1"/>
  <c r="K23" i="1"/>
  <c r="K48" i="1" s="1"/>
  <c r="D23" i="1" l="1"/>
  <c r="E23" i="1"/>
  <c r="F23" i="1"/>
  <c r="G23" i="1"/>
  <c r="H23" i="1"/>
  <c r="H48" i="1" s="1"/>
  <c r="I23" i="1"/>
  <c r="J23" i="1"/>
  <c r="C23" i="1"/>
  <c r="B23" i="1" s="1"/>
  <c r="D46" i="1"/>
  <c r="E46" i="1"/>
  <c r="F46" i="1"/>
  <c r="G46" i="1"/>
  <c r="H46" i="1"/>
  <c r="I46" i="1"/>
  <c r="J46" i="1"/>
  <c r="C46" i="1"/>
  <c r="B46" i="1"/>
  <c r="B48" i="1" l="1"/>
  <c r="G48" i="1"/>
  <c r="J48" i="1"/>
  <c r="I48" i="1"/>
  <c r="F48" i="1"/>
  <c r="D48" i="1"/>
  <c r="C48" i="1"/>
  <c r="E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tc={750CA5BA-E8F9-459E-9CE2-09B2EFAD9F2D}</author>
    <author>tc={711D8EBD-1854-4B4D-ADA2-77E8B2773B32}</author>
    <author>tc={4A467431-71B7-43D4-B55A-2057DEDE716C}</author>
    <author>tc={FA903EFF-4145-4D43-A369-AC0DF27203E1}</author>
  </authors>
  <commentList>
    <comment ref="A5" authorId="0" shapeId="0" xr:uid="{750CA5BA-E8F9-459E-9CE2-09B2EFAD9F2D}">
      <text>
        <t>[Threaded comment]
Your version of Excel allows you to read this threaded comment; however, any edits to it will get removed if the file is opened in a newer version of Excel. Learn more: https://go.microsoft.com/fwlink/?linkid=870924
Comment:
    1. Let’s add a line item for Medicaid; 2. and a separate line for Medicare/Private Insurance; 3. Should it start with 317 Board funding?  4.  Are grants and contracts the same thing?  5.  What is individuals?  6.  Should we ask them to also define Miscellaneous?</t>
      </text>
    </comment>
    <comment ref="C5" authorId="1" shapeId="0" xr:uid="{711D8EBD-1854-4B4D-ADA2-77E8B2773B32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add in additional columns so there are enough to account for HHC or HRS—whoever has the most?</t>
      </text>
    </comment>
    <comment ref="C25" authorId="2" shapeId="0" xr:uid="{4A467431-71B7-43D4-B55A-2057DEDE716C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add in additional columns so there are enough to account for HHC or HRS—whoever has the most?</t>
      </text>
    </comment>
    <comment ref="A27" authorId="3" shapeId="0" xr:uid="{FA903EFF-4145-4D43-A369-AC0DF27203E1}">
      <text>
        <t>[Threaded comment]
Your version of Excel allows you to read this threaded comment; however, any edits to it will get removed if the file is opened in a newer version of Excel. Learn more: https://go.microsoft.com/fwlink/?linkid=870924
Comment:
    Let’s add here to include FTE 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tc={8C44F24A-B6C2-48C5-9E1A-9146291241EA}</author>
    <author>tc={279317D6-4EFE-44E9-8547-12421CD40C3F}</author>
    <author>tc={1CB54812-FEF2-461D-B845-5DE3B64F9ED1}</author>
    <author>tc={4D5A3207-5BAF-4A8C-BE1D-EF15AB763C98}</author>
  </authors>
  <commentList>
    <comment ref="A5" authorId="0" shapeId="0" xr:uid="{8C44F24A-B6C2-48C5-9E1A-9146291241EA}">
      <text>
        <t>[Threaded comment]
Your version of Excel allows you to read this threaded comment; however, any edits to it will get removed if the file is opened in a newer version of Excel. Learn more: https://go.microsoft.com/fwlink/?linkid=870924
Comment:
    1. Let’s add a line item for Medicaid; 2. and a separate line for Medicare/Private Insurance; 3. Should it start with 317 Board funding?  4.  Are grants and contracts the same thing?  5.  What is individuals?  6.  Should we ask them to also define Miscellaneous?</t>
      </text>
    </comment>
    <comment ref="C5" authorId="1" shapeId="0" xr:uid="{279317D6-4EFE-44E9-8547-12421CD40C3F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add in additional columns so there are enough to account for HHC or HRS—whoever has the most?</t>
      </text>
    </comment>
    <comment ref="C25" authorId="2" shapeId="0" xr:uid="{1CB54812-FEF2-461D-B845-5DE3B64F9ED1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add in additional columns so there are enough to account for HHC or HRS—whoever has the most?</t>
      </text>
    </comment>
    <comment ref="A27" authorId="3" shapeId="0" xr:uid="{4D5A3207-5BAF-4A8C-BE1D-EF15AB763C98}">
      <text>
        <t>[Threaded comment]
Your version of Excel allows you to read this threaded comment; however, any edits to it will get removed if the file is opened in a newer version of Excel. Learn more: https://go.microsoft.com/fwlink/?linkid=870924
Comment:
    Let’s add here to include FTE %</t>
      </text>
    </comment>
  </commentList>
</comments>
</file>

<file path=xl/sharedStrings.xml><?xml version="1.0" encoding="utf-8"?>
<sst xmlns="http://schemas.openxmlformats.org/spreadsheetml/2006/main" count="254" uniqueCount="172">
  <si>
    <t>All Programs</t>
  </si>
  <si>
    <t>Program 1</t>
  </si>
  <si>
    <t>Program 2</t>
  </si>
  <si>
    <t>Program 3</t>
  </si>
  <si>
    <t>Grants</t>
  </si>
  <si>
    <t>Contracts</t>
  </si>
  <si>
    <t>Membership</t>
  </si>
  <si>
    <t>Fees for services</t>
  </si>
  <si>
    <t>Sales</t>
  </si>
  <si>
    <t>Fundraisers and events</t>
  </si>
  <si>
    <t>Endowment</t>
  </si>
  <si>
    <t>Interest income</t>
  </si>
  <si>
    <t>Total Revenue</t>
  </si>
  <si>
    <t>Occupancy (rent and utilities)</t>
  </si>
  <si>
    <t>Insurance</t>
  </si>
  <si>
    <t>Legal, accounting</t>
  </si>
  <si>
    <t>Equipment</t>
  </si>
  <si>
    <t>Supplies</t>
  </si>
  <si>
    <t>Printing and copying</t>
  </si>
  <si>
    <t>Telecommunications</t>
  </si>
  <si>
    <t>Travel and meetings</t>
  </si>
  <si>
    <t>Marketing and advertising</t>
  </si>
  <si>
    <t>Staff training/development</t>
  </si>
  <si>
    <t>Contract services</t>
  </si>
  <si>
    <t>Total Expenses</t>
  </si>
  <si>
    <t>Revenue over Expenses</t>
  </si>
  <si>
    <t>FY 2027 PROGRAM BUDGET</t>
  </si>
  <si>
    <t>Agency</t>
  </si>
  <si>
    <t>REVENUE</t>
  </si>
  <si>
    <t>EXPENSES</t>
  </si>
  <si>
    <t>In-Kind Expenses</t>
  </si>
  <si>
    <t>In-Kind Revenue</t>
  </si>
  <si>
    <t>https://app.smartsheet.com/sheets/43G4QHhx6VgQ2rjq9xPj8JVvMxH5rQpjmq9vQ541?view=grid</t>
  </si>
  <si>
    <t>Medicaid</t>
  </si>
  <si>
    <t>Medicare/Private Insurance</t>
  </si>
  <si>
    <t>317 Board Funding</t>
  </si>
  <si>
    <t>Miscellaneous (define below)</t>
  </si>
  <si>
    <t>Contributions (define below)</t>
  </si>
  <si>
    <t>Program 4</t>
  </si>
  <si>
    <t>Program 5</t>
  </si>
  <si>
    <t>Program 6</t>
  </si>
  <si>
    <t>Program 7</t>
  </si>
  <si>
    <t>Program 8</t>
  </si>
  <si>
    <r>
      <t xml:space="preserve">Staff salary and benefits </t>
    </r>
    <r>
      <rPr>
        <sz val="8"/>
        <color theme="1"/>
        <rFont val="Arial"/>
        <family val="2"/>
      </rPr>
      <t>(Define Position and FTE % Below)</t>
    </r>
  </si>
  <si>
    <t>Program 9</t>
  </si>
  <si>
    <t>Program 10</t>
  </si>
  <si>
    <t xml:space="preserve">Other: </t>
  </si>
  <si>
    <t>Email</t>
  </si>
  <si>
    <t>Contact Name</t>
  </si>
  <si>
    <t>Date</t>
  </si>
  <si>
    <t>Replace Program Heading with actual Program Title. Use additional sheet 'Budget Entry (Cont.) if additional columns are needed.</t>
  </si>
  <si>
    <t>FY 2027 PROGRAM BUDGET (Continued)</t>
  </si>
  <si>
    <t>Program 11</t>
  </si>
  <si>
    <t>Program 12</t>
  </si>
  <si>
    <t>Program 13</t>
  </si>
  <si>
    <t>Program 14</t>
  </si>
  <si>
    <t>Program 15</t>
  </si>
  <si>
    <t>Program 16</t>
  </si>
  <si>
    <t>Program 17</t>
  </si>
  <si>
    <t>Program 18</t>
  </si>
  <si>
    <t>Program 19</t>
  </si>
  <si>
    <t>Program 20</t>
  </si>
  <si>
    <t xml:space="preserve"> </t>
  </si>
  <si>
    <t>My Sister’s Place</t>
  </si>
  <si>
    <t>NAMI Athens</t>
  </si>
  <si>
    <t xml:space="preserve">SE Ohio Hope Center </t>
  </si>
  <si>
    <t>Revenue Source</t>
  </si>
  <si>
    <t>TOTAL</t>
  </si>
  <si>
    <t>Line Item Budget</t>
  </si>
  <si>
    <t>1.</t>
  </si>
  <si>
    <t>2.</t>
  </si>
  <si>
    <t>3.</t>
  </si>
  <si>
    <r>
      <t xml:space="preserve">Staff salary and benefits            </t>
    </r>
    <r>
      <rPr>
        <sz val="9"/>
        <rFont val="Aptos Narrow"/>
        <family val="2"/>
        <scheme val="minor"/>
      </rPr>
      <t>(Define Position and FTE % Below)</t>
    </r>
  </si>
  <si>
    <t>AGENCY</t>
  </si>
  <si>
    <t>Hopewell Health Centers</t>
  </si>
  <si>
    <t>Health Recovery Services</t>
  </si>
  <si>
    <t>My Sister's Place</t>
  </si>
  <si>
    <t>Carlson Center</t>
  </si>
  <si>
    <t>Women for Recovery</t>
  </si>
  <si>
    <t>Sojourners</t>
  </si>
  <si>
    <t>Rural Action</t>
  </si>
  <si>
    <t>Hocking Municipal Court</t>
  </si>
  <si>
    <t>HAPCAP</t>
  </si>
  <si>
    <t>Recovery Connections of SE Ohio</t>
  </si>
  <si>
    <t>Athens FCFC</t>
  </si>
  <si>
    <t>Hocking FCFC</t>
  </si>
  <si>
    <t>Athens County Sheriff's Office</t>
  </si>
  <si>
    <t>Athens County Health Department</t>
  </si>
  <si>
    <t>Vinton County Health Department</t>
  </si>
  <si>
    <t xml:space="preserve">PROGRAM </t>
  </si>
  <si>
    <t>Athens Hocking Vinton 317 Board</t>
  </si>
  <si>
    <t>SFY 2027 Funding Application</t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</si>
  <si>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rFont val="Aptos Narrow"/>
        <family val="2"/>
        <scheme val="minor"/>
      </rPr>
      <t xml:space="preserve"> AGENCY:</t>
    </r>
  </si>
  <si>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rFont val="Aptos Narrow"/>
        <family val="2"/>
        <scheme val="minor"/>
      </rPr>
      <t xml:space="preserve"> PROJECT:</t>
    </r>
  </si>
  <si>
    <r>
      <t xml:space="preserve"> 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rFont val="Aptos Narrow"/>
        <family val="2"/>
        <scheme val="minor"/>
      </rPr>
      <t xml:space="preserve"> SFY:</t>
    </r>
  </si>
  <si>
    <t>Project Revenue</t>
  </si>
  <si>
    <t>Other (define below)</t>
  </si>
  <si>
    <r>
      <t xml:space="preserve">Narrative                                                                                                                         </t>
    </r>
    <r>
      <rPr>
        <b/>
        <i/>
        <sz val="9"/>
        <rFont val="Aptos Narrow"/>
        <family val="2"/>
        <scheme val="minor"/>
      </rPr>
      <t>(Use column space to provide detail. Additional space  below.)</t>
    </r>
  </si>
  <si>
    <t>Complete all fields with a red asterisk. You must complete a funding application for each program you are requesting funding.</t>
  </si>
  <si>
    <r>
      <t xml:space="preserve">PROJECT BUDGET NARRATIVE                                                                                                                                                                                                     </t>
    </r>
    <r>
      <rPr>
        <b/>
        <i/>
        <sz val="9"/>
        <rFont val="Aptos Narrow"/>
        <family val="2"/>
        <scheme val="minor"/>
      </rPr>
      <t>(Additional Space for Explanation)</t>
    </r>
  </si>
  <si>
    <t>Athens Photo Project</t>
  </si>
  <si>
    <t>Scenic Hills Senior Center</t>
  </si>
  <si>
    <t>Hocking County Sheriff's Office</t>
  </si>
  <si>
    <t>Integrated Services for Behavioral Health</t>
  </si>
  <si>
    <t>Southeast Ohio Regional Jail</t>
  </si>
  <si>
    <t>Vinton County FCFC</t>
  </si>
  <si>
    <t>Vinton County Sheriff's Office</t>
  </si>
  <si>
    <t>ACHD - CHIP</t>
  </si>
  <si>
    <t>ACSO - Engagement</t>
  </si>
  <si>
    <t>ACFCFC - Pooled Funding</t>
  </si>
  <si>
    <t>AMH - Mike's Bridge House</t>
  </si>
  <si>
    <t>AMH -The Gathering Place</t>
  </si>
  <si>
    <t>APP - Hocking Peer</t>
  </si>
  <si>
    <t>APP - Vinton Peer</t>
  </si>
  <si>
    <t>CC - Detox and Residential</t>
  </si>
  <si>
    <t>HAPCAP - Emergency Shelter</t>
  </si>
  <si>
    <t>HRS - Bassett</t>
  </si>
  <si>
    <t>HRS - Hocking Mental Health</t>
  </si>
  <si>
    <t>HRS - Athens Adolescent OP</t>
  </si>
  <si>
    <t>HRS - MAT</t>
  </si>
  <si>
    <t>HRS - Outpatient Treatment</t>
  </si>
  <si>
    <t>HRS - Prevention</t>
  </si>
  <si>
    <t>HRS - Vivitrol Criminal Justice</t>
  </si>
  <si>
    <t>HCHD - CHIP</t>
  </si>
  <si>
    <t>SHSC - Supports</t>
  </si>
  <si>
    <t>HCSO - Engagement</t>
  </si>
  <si>
    <t>HCFCFC - Pooled Funding</t>
  </si>
  <si>
    <t>HCMC - MAT program</t>
  </si>
  <si>
    <t>HHC - Our House Recovery Residence</t>
  </si>
  <si>
    <t>HHC - 24 Hour Crisis</t>
  </si>
  <si>
    <t>HHC - Adam &amp; Amanda</t>
  </si>
  <si>
    <t>HHC - Assisted Outpatient Treatment</t>
  </si>
  <si>
    <t>HHC - Blue Line/430/Pontalba</t>
  </si>
  <si>
    <t>HHC - Community Medication</t>
  </si>
  <si>
    <t>HHC - Connett Road Group Home</t>
  </si>
  <si>
    <t>HHC - Inpatient After Care</t>
  </si>
  <si>
    <t>HHC - Jail Liaison</t>
  </si>
  <si>
    <t>HHC - Outpatient Clinical Services/GOSH</t>
  </si>
  <si>
    <t>ISBH - Ground Works</t>
  </si>
  <si>
    <t>ISBH - Community Transition Program</t>
  </si>
  <si>
    <t>ISBH - Housing Funding</t>
  </si>
  <si>
    <t>JWCH - Recovery House</t>
  </si>
  <si>
    <t>MSP - Serenity Village</t>
  </si>
  <si>
    <t>MSP - Shelter</t>
  </si>
  <si>
    <t>RA - Outdoor Programming</t>
  </si>
  <si>
    <t>Sojo - Transitional Housing Vinton</t>
  </si>
  <si>
    <t>SEORJ - RN Assessment</t>
  </si>
  <si>
    <t>SEORJ - SUD Education</t>
  </si>
  <si>
    <t>VCFCFC - Pooled Funding</t>
  </si>
  <si>
    <t>VCSO - Engagement</t>
  </si>
  <si>
    <t>WFR - Serenity Grove</t>
  </si>
  <si>
    <r>
      <t xml:space="preserve">                                                                                                            </t>
    </r>
    <r>
      <rPr>
        <b/>
        <i/>
        <sz val="10"/>
        <rFont val="Aptos Narrow"/>
        <family val="2"/>
        <scheme val="minor"/>
      </rPr>
      <t>If 'Other' Project:</t>
    </r>
  </si>
  <si>
    <t>Logan Hocking School District</t>
  </si>
  <si>
    <t>LHSD - Prevention</t>
  </si>
  <si>
    <t>VCLSD - Boost</t>
  </si>
  <si>
    <t>Athens Mental Health Inc</t>
  </si>
  <si>
    <t>Vinton County Seniors</t>
  </si>
  <si>
    <t>NAMI - Athens Family Supports</t>
  </si>
  <si>
    <t>NAMI - Hocking &amp; Vinton Family Supports</t>
  </si>
  <si>
    <t>Hocking County Health Department</t>
  </si>
  <si>
    <t>John W. Clem House</t>
  </si>
  <si>
    <t>NAMI</t>
  </si>
  <si>
    <t>Vinton County Local School District</t>
  </si>
  <si>
    <t>VCHD - CHIP</t>
  </si>
  <si>
    <t>HRS - Detox</t>
  </si>
  <si>
    <t>VCSeniors - Supports</t>
  </si>
  <si>
    <t>APP - Classic</t>
  </si>
  <si>
    <t>HHC - Housing Loans and Wraparound Services</t>
  </si>
  <si>
    <t>HHC - Payeeship</t>
  </si>
  <si>
    <t>HHC - School-Based Services</t>
  </si>
  <si>
    <t>Sojo - Resiliency Center</t>
  </si>
  <si>
    <t>RCSEO - Recovery Community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</si>
</sst>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2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Impact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u/>
      <sz val="10"/>
      <color theme="10"/>
      <name val="Arial Narrow"/>
      <family val="2"/>
    </font>
    <font>
      <b/>
      <sz val="11"/>
      <name val="Aptos Narrow"/>
      <family val="2"/>
      <scheme val="minor"/>
    </font>
    <font>
      <sz val="12"/>
      <name val="Times New Roman"/>
      <family val="1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2"/>
      <name val="Times New Roman"/>
      <family val="1"/>
    </font>
    <font>
      <sz val="9"/>
      <name val="Aptos Narrow"/>
      <family val="2"/>
      <scheme val="minor"/>
    </font>
    <font>
      <sz val="9"/>
      <name val="Times New Roman"/>
      <family val="1"/>
    </font>
    <font>
      <b/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9"/>
      <name val="Aptos Narrow"/>
      <family val="2"/>
      <scheme val="minor"/>
    </font>
    <font>
      <sz val="8"/>
      <color rgb="FF000000"/>
      <name val="Segoe UI"/>
      <family val="2"/>
    </font>
    <font>
      <b/>
      <i/>
      <sz val="1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9"/>
      <color theme="3" tint="0.249977111117893"/>
      <name val="Aptos Narrow"/>
      <family val="2"/>
      <scheme val="minor"/>
    </font>
    <font>
      <b/>
      <sz val="1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43" fontId="4" fillId="2" borderId="1" xfId="1" applyFont="1" applyFill="1" applyBorder="1" applyProtection="1">
      <protection locked="0"/>
    </xf>
    <xf numFmtId="43" fontId="4" fillId="0" borderId="1" xfId="1" applyFont="1" applyBorder="1" applyProtection="1"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right" vertical="top" wrapText="1"/>
      <protection locked="0"/>
    </xf>
    <xf numFmtId="43" fontId="4" fillId="0" borderId="1" xfId="1" applyFont="1" applyBorder="1" applyAlignment="1" applyProtection="1">
      <alignment vertical="top"/>
      <protection locked="0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right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43" fontId="4" fillId="2" borderId="1" xfId="1" applyFont="1" applyFill="1" applyBorder="1" applyProtection="1"/>
    <xf numFmtId="0" fontId="3" fillId="2" borderId="1" xfId="0" applyFont="1" applyFill="1" applyBorder="1"/>
    <xf numFmtId="43" fontId="3" fillId="2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/>
    <xf numFmtId="43" fontId="4" fillId="2" borderId="1" xfId="1" applyFont="1" applyFill="1" applyBorder="1" applyAlignment="1" applyProtection="1">
      <alignment vertical="top"/>
    </xf>
    <xf numFmtId="0" fontId="0" fillId="0" borderId="0" xfId="0" applyAlignment="1">
      <alignment vertical="top"/>
    </xf>
    <xf numFmtId="0" fontId="5" fillId="0" borderId="1" xfId="0" applyFont="1" applyBorder="1"/>
    <xf numFmtId="0" fontId="5" fillId="2" borderId="1" xfId="0" applyFont="1" applyFill="1" applyBorder="1"/>
    <xf numFmtId="0" fontId="6" fillId="0" borderId="1" xfId="0" applyFont="1" applyBorder="1"/>
    <xf numFmtId="0" fontId="3" fillId="0" borderId="1" xfId="0" applyFont="1" applyBorder="1"/>
    <xf numFmtId="6" fontId="3" fillId="2" borderId="1" xfId="0" applyNumberFormat="1" applyFont="1" applyFill="1" applyBorder="1"/>
    <xf numFmtId="0" fontId="7" fillId="0" borderId="0" xfId="0" applyFont="1"/>
    <xf numFmtId="0" fontId="3" fillId="0" borderId="0" xfId="0" applyFont="1"/>
    <xf numFmtId="0" fontId="4" fillId="0" borderId="0" xfId="0" applyFont="1"/>
    <xf numFmtId="0" fontId="12" fillId="0" borderId="0" xfId="2"/>
    <xf numFmtId="0" fontId="13" fillId="3" borderId="0" xfId="0" applyFont="1" applyFill="1" applyAlignment="1">
      <alignment horizontal="center" wrapText="1"/>
    </xf>
    <xf numFmtId="0" fontId="14" fillId="0" borderId="0" xfId="0" applyFont="1"/>
    <xf numFmtId="44" fontId="15" fillId="0" borderId="0" xfId="0" applyNumberFormat="1" applyFont="1" applyProtection="1">
      <protection locked="0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wrapText="1"/>
    </xf>
    <xf numFmtId="0" fontId="14" fillId="4" borderId="0" xfId="0" applyFont="1" applyFill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 wrapText="1" indent="1"/>
    </xf>
    <xf numFmtId="0" fontId="20" fillId="0" borderId="0" xfId="0" applyFont="1"/>
    <xf numFmtId="0" fontId="19" fillId="0" borderId="0" xfId="0" applyFont="1" applyAlignment="1">
      <alignment horizontal="left" vertical="top" wrapText="1" indent="2"/>
    </xf>
    <xf numFmtId="0" fontId="15" fillId="0" borderId="0" xfId="0" quotePrefix="1" applyFont="1" applyAlignment="1">
      <alignment horizontal="left" wrapText="1" indent="2"/>
    </xf>
    <xf numFmtId="0" fontId="17" fillId="3" borderId="0" xfId="0" applyFont="1" applyFill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3" fillId="3" borderId="0" xfId="0" applyFont="1" applyFill="1" applyAlignment="1">
      <alignment vertical="top" wrapText="1"/>
    </xf>
    <xf numFmtId="0" fontId="21" fillId="3" borderId="0" xfId="0" applyFont="1" applyFill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5" xfId="0" applyFont="1" applyBorder="1" applyAlignment="1">
      <alignment horizontal="right" wrapText="1" indent="2"/>
    </xf>
    <xf numFmtId="0" fontId="17" fillId="3" borderId="0" xfId="0" applyFont="1" applyFill="1" applyAlignment="1">
      <alignment horizontal="left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28" fillId="0" borderId="4" xfId="0" applyFont="1" applyBorder="1" applyAlignment="1">
      <alignment vertical="center" wrapText="1"/>
    </xf>
    <xf numFmtId="44" fontId="29" fillId="0" borderId="0" xfId="3" applyFont="1" applyBorder="1" applyProtection="1">
      <protection locked="0"/>
    </xf>
    <xf numFmtId="44" fontId="30" fillId="0" borderId="0" xfId="0" applyNumberFormat="1" applyFont="1" applyProtection="1">
      <protection locked="0"/>
    </xf>
    <xf numFmtId="44" fontId="29" fillId="0" borderId="0" xfId="0" applyNumberFormat="1" applyFont="1" applyProtection="1">
      <protection locked="0"/>
    </xf>
    <xf numFmtId="44" fontId="28" fillId="0" borderId="6" xfId="0" applyNumberFormat="1" applyFont="1" applyBorder="1"/>
    <xf numFmtId="0" fontId="29" fillId="0" borderId="7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44" fontId="28" fillId="0" borderId="11" xfId="0" applyNumberFormat="1" applyFont="1" applyBorder="1"/>
    <xf numFmtId="0" fontId="31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>
      <alignment horizontal="right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6" fillId="0" borderId="9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 wrapText="1"/>
    </xf>
    <xf numFmtId="0" fontId="28" fillId="0" borderId="0" xfId="0" applyFont="1" applyAlignment="1">
      <alignment horizontal="left" vertical="center" wrapText="1" indent="1"/>
    </xf>
    <xf numFmtId="0" fontId="28" fillId="0" borderId="4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103517</xdr:colOff>
          <xdr:row>5</xdr:row>
          <xdr:rowOff>250166</xdr:rowOff>
        </xdr:from>
        <xdr:to>
          <xdr:col>2</xdr:col>
          <xdr:colOff>715992</xdr:colOff>
          <xdr:row>6</xdr:row>
          <xdr:rowOff>232913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621102</xdr:colOff>
          <xdr:row>5</xdr:row>
          <xdr:rowOff>232913</xdr:rowOff>
        </xdr:from>
        <xdr:to>
          <xdr:col>2</xdr:col>
          <xdr:colOff>1095555</xdr:colOff>
          <xdr:row>6</xdr:row>
          <xdr:rowOff>250166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1155940</xdr:colOff>
          <xdr:row>6</xdr:row>
          <xdr:rowOff>8626</xdr:rowOff>
        </xdr:from>
        <xdr:to>
          <xdr:col>2</xdr:col>
          <xdr:colOff>1647645</xdr:colOff>
          <xdr:row>6</xdr:row>
          <xdr:rowOff>207034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1699404</xdr:colOff>
          <xdr:row>5</xdr:row>
          <xdr:rowOff>241540</xdr:rowOff>
        </xdr:from>
        <xdr:to>
          <xdr:col>2</xdr:col>
          <xdr:colOff>2372264</xdr:colOff>
          <xdr:row>6</xdr:row>
          <xdr:rowOff>215660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2030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ane Pfaff" id="{604307DC-AFEF-405F-874F-3680274F19C1}" userId="S::Diane@ahv317.co.athens.oh.us::a0902b32-3573-49d8-82a9-e24a8a4f08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5-11-17T16:28:20.45" personId="{604307DC-AFEF-405F-874F-3680274F19C1}" id="{750CA5BA-E8F9-459E-9CE2-09B2EFAD9F2D}" done="1">
    <text>1. Let’s add a line item for Medicaid; 2. and a separate line for Medicare/Private Insurance; 3. Should it start with 317 Board funding?  4.  Are grants and contracts the same thing?  5.  What is individuals?  6.  Should we ask them to also define Miscellaneous?</text>
  </threadedComment>
  <threadedComment ref="C5" dT="2025-11-17T16:33:21.39" personId="{604307DC-AFEF-405F-874F-3680274F19C1}" id="{711D8EBD-1854-4B4D-ADA2-77E8B2773B32}" done="1">
    <text>Can we add in additional columns so there are enough to account for HHC or HRS—whoever has the most?</text>
  </threadedComment>
  <threadedComment ref="C25" dT="2025-11-17T16:33:21.39" personId="{604307DC-AFEF-405F-874F-3680274F19C1}" id="{4A467431-71B7-43D4-B55A-2057DEDE716C}" done="1">
    <text>Can we add in additional columns so there are enough to account for HHC or HRS—whoever has the most?</text>
  </threadedComment>
  <threadedComment ref="A27" dT="2025-11-17T16:31:36.78" personId="{604307DC-AFEF-405F-874F-3680274F19C1}" id="{FA903EFF-4145-4D43-A369-AC0DF27203E1}" done="1">
    <text>Let’s add here to include FTE 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" dT="2025-11-17T16:28:20.45" personId="{604307DC-AFEF-405F-874F-3680274F19C1}" id="{8C44F24A-B6C2-48C5-9E1A-9146291241EA}" done="1">
    <text>1. Let’s add a line item for Medicaid; 2. and a separate line for Medicare/Private Insurance; 3. Should it start with 317 Board funding?  4.  Are grants and contracts the same thing?  5.  What is individuals?  6.  Should we ask them to also define Miscellaneous?</text>
  </threadedComment>
  <threadedComment ref="C5" dT="2025-11-17T16:33:21.39" personId="{604307DC-AFEF-405F-874F-3680274F19C1}" id="{279317D6-4EFE-44E9-8547-12421CD40C3F}" done="1">
    <text>Can we add in additional columns so there are enough to account for HHC or HRS—whoever has the most?</text>
  </threadedComment>
  <threadedComment ref="C25" dT="2025-11-17T16:33:21.39" personId="{604307DC-AFEF-405F-874F-3680274F19C1}" id="{1CB54812-FEF2-461D-B845-5DE3B64F9ED1}" done="1">
    <text>Can we add in additional columns so there are enough to account for HHC or HRS—whoever has the most?</text>
  </threadedComment>
  <threadedComment ref="A27" dT="2025-11-17T16:31:36.78" personId="{604307DC-AFEF-405F-874F-3680274F19C1}" id="{4D5A3207-5BAF-4A8C-BE1D-EF15AB763C98}" done="1">
    <text>Let’s add here to include FTE 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smartsheet.com/sheets/43G4QHhx6VgQ2rjq9xPj8JVvMxH5rQpjmq9vQ541?view=grid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2463-A5D3-454D-AD48-F5C6F98B039D}">
  <sheetPr>
    <pageSetUpPr fitToPage="1"/>
  </sheetPr>
  <dimension ref="A1:L50"/>
  <sheetViews>
    <sheetView showGridLines="0" topLeftCell="A23" workbookViewId="0">
      <selection activeCell="A26" sqref="A26"/>
    </sheetView>
  </sheetViews>
  <sheetFormatPr defaultColWidth="9.140625" defaultRowHeight="14.95" x14ac:dyDescent="0.3"/>
  <cols>
    <col min="1" max="1" width="29.7109375" bestFit="1" customWidth="1"/>
    <col min="2" max="2" width="13.85546875" bestFit="1" customWidth="1"/>
    <col min="3" max="12" width="12.42578125" customWidth="1"/>
  </cols>
  <sheetData>
    <row r="1" spans="1:12" ht="19.05" x14ac:dyDescent="0.3">
      <c r="A1" s="62" t="s">
        <v>26</v>
      </c>
      <c r="B1" s="62"/>
      <c r="C1" s="62"/>
      <c r="D1" s="62"/>
      <c r="E1" s="62"/>
    </row>
    <row r="2" spans="1:12" x14ac:dyDescent="0.3">
      <c r="A2" s="7" t="s">
        <v>27</v>
      </c>
      <c r="B2" s="63"/>
      <c r="C2" s="63"/>
      <c r="D2" s="63"/>
      <c r="E2" s="63"/>
      <c r="F2" s="8" t="s">
        <v>49</v>
      </c>
      <c r="G2" s="65" t="s">
        <v>62</v>
      </c>
      <c r="H2" s="65"/>
      <c r="I2" s="65"/>
      <c r="J2" s="65"/>
    </row>
    <row r="3" spans="1:12" x14ac:dyDescent="0.3">
      <c r="A3" s="7" t="s">
        <v>48</v>
      </c>
      <c r="B3" s="63" t="s">
        <v>62</v>
      </c>
      <c r="C3" s="63"/>
      <c r="D3" s="63"/>
      <c r="E3" s="63"/>
      <c r="F3" s="8" t="s">
        <v>47</v>
      </c>
      <c r="G3" s="66" t="s">
        <v>62</v>
      </c>
      <c r="H3" s="66"/>
      <c r="I3" s="66"/>
      <c r="J3" s="66"/>
    </row>
    <row r="4" spans="1:12" x14ac:dyDescent="0.3">
      <c r="C4" s="64" t="s">
        <v>50</v>
      </c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3">
      <c r="A5" s="9" t="s">
        <v>28</v>
      </c>
      <c r="B5" s="10" t="s">
        <v>0</v>
      </c>
      <c r="C5" s="1" t="s">
        <v>1</v>
      </c>
      <c r="D5" s="1" t="s">
        <v>2</v>
      </c>
      <c r="E5" s="1" t="s">
        <v>3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42</v>
      </c>
      <c r="K5" s="1" t="s">
        <v>44</v>
      </c>
      <c r="L5" s="1" t="s">
        <v>45</v>
      </c>
    </row>
    <row r="6" spans="1:12" x14ac:dyDescent="0.3">
      <c r="A6" s="11" t="s">
        <v>35</v>
      </c>
      <c r="B6" s="12">
        <f>SUM(C6:L6)</f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1:12" x14ac:dyDescent="0.3">
      <c r="A7" s="11" t="s">
        <v>4</v>
      </c>
      <c r="B7" s="12">
        <f t="shared" ref="B7:B23" si="0">SUM(C7:L7)</f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x14ac:dyDescent="0.3">
      <c r="A8" s="11" t="s">
        <v>5</v>
      </c>
      <c r="B8" s="12">
        <f t="shared" si="0"/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3">
      <c r="A9" s="11" t="s">
        <v>37</v>
      </c>
      <c r="B9" s="12">
        <f t="shared" si="0"/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ht="23.95" customHeight="1" x14ac:dyDescent="0.3">
      <c r="A10" s="4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">
      <c r="A11" s="11" t="s">
        <v>6</v>
      </c>
      <c r="B11" s="12">
        <f t="shared" si="0"/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">
      <c r="A12" s="11" t="s">
        <v>33</v>
      </c>
      <c r="B12" s="12">
        <f t="shared" si="0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3">
      <c r="A13" s="11" t="s">
        <v>34</v>
      </c>
      <c r="B13" s="12">
        <f t="shared" si="0"/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11" t="s">
        <v>7</v>
      </c>
      <c r="B14" s="12">
        <f t="shared" si="0"/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x14ac:dyDescent="0.3">
      <c r="A15" s="11" t="s">
        <v>8</v>
      </c>
      <c r="B15" s="12">
        <f t="shared" si="0"/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x14ac:dyDescent="0.3">
      <c r="A16" s="11" t="s">
        <v>9</v>
      </c>
      <c r="B16" s="12">
        <f t="shared" si="0"/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x14ac:dyDescent="0.3">
      <c r="A17" s="11" t="s">
        <v>10</v>
      </c>
      <c r="B17" s="12">
        <f t="shared" si="0"/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x14ac:dyDescent="0.3">
      <c r="A18" s="11" t="s">
        <v>11</v>
      </c>
      <c r="B18" s="12">
        <f t="shared" si="0"/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x14ac:dyDescent="0.3">
      <c r="A19" s="11" t="s">
        <v>36</v>
      </c>
      <c r="B19" s="12">
        <f t="shared" si="0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3.95" customHeight="1" x14ac:dyDescent="0.3">
      <c r="A20" s="4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">
      <c r="A21" s="11" t="s">
        <v>31</v>
      </c>
      <c r="B21" s="12">
        <f t="shared" si="0"/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x14ac:dyDescent="0.3">
      <c r="A22" s="11"/>
      <c r="B22" s="12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3">
      <c r="A23" s="13" t="s">
        <v>12</v>
      </c>
      <c r="B23" s="12">
        <f t="shared" si="0"/>
        <v>0</v>
      </c>
      <c r="C23" s="14">
        <f>SUM(C6:C22)</f>
        <v>0</v>
      </c>
      <c r="D23" s="14">
        <f t="shared" ref="D23:L23" si="1">SUM(D6:D22)</f>
        <v>0</v>
      </c>
      <c r="E23" s="14">
        <f t="shared" si="1"/>
        <v>0</v>
      </c>
      <c r="F23" s="14">
        <f t="shared" si="1"/>
        <v>0</v>
      </c>
      <c r="G23" s="14">
        <f t="shared" si="1"/>
        <v>0</v>
      </c>
      <c r="H23" s="14">
        <f t="shared" si="1"/>
        <v>0</v>
      </c>
      <c r="I23" s="14">
        <f t="shared" si="1"/>
        <v>0</v>
      </c>
      <c r="J23" s="14">
        <f t="shared" si="1"/>
        <v>0</v>
      </c>
      <c r="K23" s="14">
        <f t="shared" si="1"/>
        <v>0</v>
      </c>
      <c r="L23" s="14">
        <f t="shared" si="1"/>
        <v>0</v>
      </c>
    </row>
    <row r="24" spans="1:12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3">
      <c r="A25" s="9" t="s">
        <v>29</v>
      </c>
      <c r="B25" s="10" t="s">
        <v>0</v>
      </c>
      <c r="C25" s="10" t="str">
        <f t="shared" ref="C25:L25" si="2">C5</f>
        <v>Program 1</v>
      </c>
      <c r="D25" s="10" t="str">
        <f t="shared" si="2"/>
        <v>Program 2</v>
      </c>
      <c r="E25" s="10" t="str">
        <f t="shared" si="2"/>
        <v>Program 3</v>
      </c>
      <c r="F25" s="10" t="str">
        <f t="shared" si="2"/>
        <v>Program 4</v>
      </c>
      <c r="G25" s="10" t="str">
        <f t="shared" si="2"/>
        <v>Program 5</v>
      </c>
      <c r="H25" s="10" t="str">
        <f t="shared" si="2"/>
        <v>Program 6</v>
      </c>
      <c r="I25" s="10" t="str">
        <f t="shared" si="2"/>
        <v>Program 7</v>
      </c>
      <c r="J25" s="10" t="str">
        <f t="shared" si="2"/>
        <v>Program 8</v>
      </c>
      <c r="K25" s="10" t="str">
        <f t="shared" si="2"/>
        <v>Program 9</v>
      </c>
      <c r="L25" s="10" t="str">
        <f t="shared" si="2"/>
        <v>Program 10</v>
      </c>
    </row>
    <row r="26" spans="1:12" ht="23.8" x14ac:dyDescent="0.3">
      <c r="A26" s="15" t="s">
        <v>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s="18" customFormat="1" ht="23.95" customHeight="1" x14ac:dyDescent="0.3">
      <c r="A27" s="5"/>
      <c r="B27" s="17">
        <f>SUM(C27:L27)</f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</row>
    <row r="28" spans="1:12" s="18" customFormat="1" ht="23.95" customHeight="1" x14ac:dyDescent="0.3">
      <c r="A28" s="5"/>
      <c r="B28" s="17">
        <f t="shared" ref="B28:B44" si="3">SUM(C28:L28)</f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pans="1:12" s="18" customFormat="1" ht="23.95" customHeight="1" x14ac:dyDescent="0.3">
      <c r="A29" s="5"/>
      <c r="B29" s="17">
        <f t="shared" si="3"/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x14ac:dyDescent="0.3">
      <c r="A30" s="11" t="s">
        <v>13</v>
      </c>
      <c r="B30" s="17">
        <f t="shared" si="3"/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x14ac:dyDescent="0.3">
      <c r="A31" s="11" t="s">
        <v>14</v>
      </c>
      <c r="B31" s="17">
        <f t="shared" si="3"/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x14ac:dyDescent="0.3">
      <c r="A32" s="11" t="s">
        <v>15</v>
      </c>
      <c r="B32" s="17">
        <f t="shared" si="3"/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x14ac:dyDescent="0.3">
      <c r="A33" s="11" t="s">
        <v>16</v>
      </c>
      <c r="B33" s="17">
        <f t="shared" si="3"/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x14ac:dyDescent="0.3">
      <c r="A34" s="11" t="s">
        <v>17</v>
      </c>
      <c r="B34" s="17">
        <f t="shared" si="3"/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x14ac:dyDescent="0.3">
      <c r="A35" s="11" t="s">
        <v>18</v>
      </c>
      <c r="B35" s="17">
        <f t="shared" si="3"/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x14ac:dyDescent="0.3">
      <c r="A36" s="11" t="s">
        <v>19</v>
      </c>
      <c r="B36" s="17">
        <f t="shared" si="3"/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x14ac:dyDescent="0.3">
      <c r="A37" s="11" t="s">
        <v>20</v>
      </c>
      <c r="B37" s="17">
        <f t="shared" si="3"/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3">
      <c r="A38" s="11" t="s">
        <v>21</v>
      </c>
      <c r="B38" s="17">
        <f t="shared" si="3"/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x14ac:dyDescent="0.3">
      <c r="A39" s="11" t="s">
        <v>22</v>
      </c>
      <c r="B39" s="17">
        <f t="shared" si="3"/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x14ac:dyDescent="0.3">
      <c r="A40" s="11" t="s">
        <v>23</v>
      </c>
      <c r="B40" s="17">
        <f t="shared" si="3"/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x14ac:dyDescent="0.3">
      <c r="A41" s="11" t="s">
        <v>30</v>
      </c>
      <c r="B41" s="17">
        <f t="shared" si="3"/>
        <v>0</v>
      </c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11" t="s">
        <v>46</v>
      </c>
      <c r="B42" s="17">
        <f t="shared" si="3"/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x14ac:dyDescent="0.3">
      <c r="A43" s="11" t="s">
        <v>46</v>
      </c>
      <c r="B43" s="17">
        <f t="shared" si="3"/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x14ac:dyDescent="0.3">
      <c r="A44" s="11" t="s">
        <v>46</v>
      </c>
      <c r="B44" s="17">
        <f t="shared" si="3"/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x14ac:dyDescent="0.3">
      <c r="A45" s="19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x14ac:dyDescent="0.3">
      <c r="A46" s="13" t="s">
        <v>24</v>
      </c>
      <c r="B46" s="14">
        <f>SUM(B27:B44)</f>
        <v>0</v>
      </c>
      <c r="C46" s="14">
        <f>SUM(C27:C44)</f>
        <v>0</v>
      </c>
      <c r="D46" s="14">
        <f t="shared" ref="D46:J46" si="4">SUM(D27:D44)</f>
        <v>0</v>
      </c>
      <c r="E46" s="14">
        <f t="shared" si="4"/>
        <v>0</v>
      </c>
      <c r="F46" s="14">
        <f t="shared" si="4"/>
        <v>0</v>
      </c>
      <c r="G46" s="14">
        <f t="shared" si="4"/>
        <v>0</v>
      </c>
      <c r="H46" s="14">
        <f t="shared" si="4"/>
        <v>0</v>
      </c>
      <c r="I46" s="14">
        <f t="shared" si="4"/>
        <v>0</v>
      </c>
      <c r="J46" s="14">
        <f t="shared" si="4"/>
        <v>0</v>
      </c>
      <c r="K46" s="14">
        <f t="shared" ref="K46:L46" si="5">SUM(K27:K44)</f>
        <v>0</v>
      </c>
      <c r="L46" s="14">
        <f t="shared" si="5"/>
        <v>0</v>
      </c>
    </row>
    <row r="47" spans="1:12" x14ac:dyDescent="0.3">
      <c r="A47" s="22"/>
      <c r="B47" s="19"/>
      <c r="C47" s="19"/>
      <c r="D47" s="21"/>
      <c r="E47" s="21"/>
      <c r="F47" s="21"/>
      <c r="G47" s="21"/>
      <c r="H47" s="21"/>
      <c r="I47" s="21"/>
      <c r="J47" s="21"/>
      <c r="K47" s="21"/>
      <c r="L47" s="21"/>
    </row>
    <row r="48" spans="1:12" x14ac:dyDescent="0.3">
      <c r="A48" s="13" t="s">
        <v>25</v>
      </c>
      <c r="B48" s="14">
        <f t="shared" ref="B48:L48" si="6">B23-B46</f>
        <v>0</v>
      </c>
      <c r="C48" s="23">
        <f t="shared" si="6"/>
        <v>0</v>
      </c>
      <c r="D48" s="23">
        <f t="shared" si="6"/>
        <v>0</v>
      </c>
      <c r="E48" s="23">
        <f t="shared" si="6"/>
        <v>0</v>
      </c>
      <c r="F48" s="23">
        <f t="shared" si="6"/>
        <v>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23">
        <f t="shared" si="6"/>
        <v>0</v>
      </c>
      <c r="K48" s="23">
        <f t="shared" si="6"/>
        <v>0</v>
      </c>
      <c r="L48" s="23">
        <f t="shared" si="6"/>
        <v>0</v>
      </c>
    </row>
    <row r="49" spans="1:5" ht="16.3" x14ac:dyDescent="0.3">
      <c r="A49" s="24"/>
      <c r="B49" s="24"/>
      <c r="C49" s="24"/>
      <c r="D49" s="24"/>
      <c r="E49" s="24"/>
    </row>
    <row r="50" spans="1:5" x14ac:dyDescent="0.3">
      <c r="A50" s="27" t="s">
        <v>32</v>
      </c>
      <c r="B50" s="25"/>
      <c r="C50" s="26"/>
      <c r="D50" s="26"/>
      <c r="E50" s="26"/>
    </row>
  </sheetData>
  <mergeCells count="6">
    <mergeCell ref="A1:E1"/>
    <mergeCell ref="B2:E2"/>
    <mergeCell ref="B3:E3"/>
    <mergeCell ref="C4:L4"/>
    <mergeCell ref="G2:J2"/>
    <mergeCell ref="G3:J3"/>
  </mergeCells>
  <hyperlinks>
    <hyperlink ref="A50" r:id="rId1" xr:uid="{2881A5D2-203C-4A0D-8B06-F2FB43FC6CEA}"/>
  </hyperlinks>
  <pageMargins left="0.7" right="0.7" top="0.75" bottom="0.75" header="0.3" footer="0.3"/>
  <pageSetup scale="99" orientation="portrait" horizontalDpi="4294967295" verticalDpi="4294967295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DA20-6658-4968-A688-5F740926A6ED}">
  <dimension ref="A1:L50"/>
  <sheetViews>
    <sheetView showGridLines="0" topLeftCell="A16" workbookViewId="0">
      <selection activeCell="B6" sqref="B6"/>
    </sheetView>
  </sheetViews>
  <sheetFormatPr defaultColWidth="9.140625" defaultRowHeight="14.95" x14ac:dyDescent="0.3"/>
  <cols>
    <col min="1" max="1" width="29.7109375" bestFit="1" customWidth="1"/>
    <col min="2" max="2" width="13.85546875" bestFit="1" customWidth="1"/>
    <col min="3" max="12" width="12.42578125" customWidth="1"/>
  </cols>
  <sheetData>
    <row r="1" spans="1:12" ht="19.05" x14ac:dyDescent="0.3">
      <c r="A1" s="62" t="s">
        <v>51</v>
      </c>
      <c r="B1" s="62"/>
      <c r="C1" s="62"/>
      <c r="D1" s="62"/>
      <c r="E1" s="62"/>
    </row>
    <row r="2" spans="1:12" x14ac:dyDescent="0.3">
      <c r="A2" s="7" t="s">
        <v>27</v>
      </c>
      <c r="B2" s="63"/>
      <c r="C2" s="63"/>
      <c r="D2" s="63"/>
      <c r="E2" s="63"/>
      <c r="F2" s="8" t="s">
        <v>49</v>
      </c>
      <c r="G2" s="65"/>
      <c r="H2" s="65"/>
      <c r="I2" s="65"/>
      <c r="J2" s="65"/>
    </row>
    <row r="3" spans="1:12" x14ac:dyDescent="0.3">
      <c r="A3" s="7" t="s">
        <v>48</v>
      </c>
      <c r="B3" s="63"/>
      <c r="C3" s="63"/>
      <c r="D3" s="63"/>
      <c r="E3" s="63"/>
      <c r="F3" s="8" t="s">
        <v>47</v>
      </c>
      <c r="G3" s="66"/>
      <c r="H3" s="66"/>
      <c r="I3" s="66"/>
      <c r="J3" s="66"/>
    </row>
    <row r="4" spans="1:12" x14ac:dyDescent="0.3">
      <c r="C4" s="64" t="s">
        <v>50</v>
      </c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3">
      <c r="A5" s="9" t="s">
        <v>28</v>
      </c>
      <c r="B5" s="10" t="s">
        <v>0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</row>
    <row r="6" spans="1:12" x14ac:dyDescent="0.3">
      <c r="A6" s="11" t="s">
        <v>35</v>
      </c>
      <c r="B6" s="12">
        <f>SUM(C6:L6)</f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1:12" x14ac:dyDescent="0.3">
      <c r="A7" s="11" t="s">
        <v>4</v>
      </c>
      <c r="B7" s="12">
        <f t="shared" ref="B7:B23" si="0">SUM(C7:L7)</f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x14ac:dyDescent="0.3">
      <c r="A8" s="11" t="s">
        <v>5</v>
      </c>
      <c r="B8" s="12">
        <f t="shared" si="0"/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3">
      <c r="A9" s="11" t="s">
        <v>37</v>
      </c>
      <c r="B9" s="12">
        <f t="shared" si="0"/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ht="23.95" customHeight="1" x14ac:dyDescent="0.3">
      <c r="A10" s="4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">
      <c r="A11" s="11" t="s">
        <v>6</v>
      </c>
      <c r="B11" s="12">
        <f t="shared" si="0"/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">
      <c r="A12" s="11" t="s">
        <v>33</v>
      </c>
      <c r="B12" s="12">
        <f t="shared" si="0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3">
      <c r="A13" s="11" t="s">
        <v>34</v>
      </c>
      <c r="B13" s="12">
        <f t="shared" si="0"/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11" t="s">
        <v>7</v>
      </c>
      <c r="B14" s="12">
        <f t="shared" si="0"/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x14ac:dyDescent="0.3">
      <c r="A15" s="11" t="s">
        <v>8</v>
      </c>
      <c r="B15" s="12">
        <f t="shared" si="0"/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x14ac:dyDescent="0.3">
      <c r="A16" s="11" t="s">
        <v>9</v>
      </c>
      <c r="B16" s="12">
        <f t="shared" si="0"/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x14ac:dyDescent="0.3">
      <c r="A17" s="11" t="s">
        <v>10</v>
      </c>
      <c r="B17" s="12">
        <f t="shared" si="0"/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x14ac:dyDescent="0.3">
      <c r="A18" s="11" t="s">
        <v>11</v>
      </c>
      <c r="B18" s="12">
        <f t="shared" si="0"/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x14ac:dyDescent="0.3">
      <c r="A19" s="11" t="s">
        <v>36</v>
      </c>
      <c r="B19" s="12">
        <f t="shared" si="0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3.95" customHeight="1" x14ac:dyDescent="0.3">
      <c r="A20" s="4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">
      <c r="A21" s="11" t="s">
        <v>31</v>
      </c>
      <c r="B21" s="12">
        <f t="shared" si="0"/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x14ac:dyDescent="0.3">
      <c r="A22" s="11"/>
      <c r="B22" s="12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3">
      <c r="A23" s="13" t="s">
        <v>12</v>
      </c>
      <c r="B23" s="12">
        <f t="shared" si="0"/>
        <v>0</v>
      </c>
      <c r="C23" s="14">
        <f>SUM(C6:C22)</f>
        <v>0</v>
      </c>
      <c r="D23" s="14">
        <f t="shared" ref="D23:L23" si="1">SUM(D6:D22)</f>
        <v>0</v>
      </c>
      <c r="E23" s="14">
        <f t="shared" si="1"/>
        <v>0</v>
      </c>
      <c r="F23" s="14">
        <f t="shared" si="1"/>
        <v>0</v>
      </c>
      <c r="G23" s="14">
        <f t="shared" si="1"/>
        <v>0</v>
      </c>
      <c r="H23" s="14">
        <f t="shared" si="1"/>
        <v>0</v>
      </c>
      <c r="I23" s="14">
        <f t="shared" si="1"/>
        <v>0</v>
      </c>
      <c r="J23" s="14">
        <f t="shared" si="1"/>
        <v>0</v>
      </c>
      <c r="K23" s="14">
        <f t="shared" si="1"/>
        <v>0</v>
      </c>
      <c r="L23" s="14">
        <f t="shared" si="1"/>
        <v>0</v>
      </c>
    </row>
    <row r="24" spans="1:12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3">
      <c r="A25" s="9" t="s">
        <v>29</v>
      </c>
      <c r="B25" s="10" t="s">
        <v>0</v>
      </c>
      <c r="C25" s="10" t="str">
        <f t="shared" ref="C25:L25" si="2">C5</f>
        <v>Program 11</v>
      </c>
      <c r="D25" s="10" t="str">
        <f t="shared" si="2"/>
        <v>Program 12</v>
      </c>
      <c r="E25" s="10" t="str">
        <f t="shared" si="2"/>
        <v>Program 13</v>
      </c>
      <c r="F25" s="10" t="str">
        <f t="shared" si="2"/>
        <v>Program 14</v>
      </c>
      <c r="G25" s="10" t="str">
        <f t="shared" si="2"/>
        <v>Program 15</v>
      </c>
      <c r="H25" s="10" t="str">
        <f t="shared" si="2"/>
        <v>Program 16</v>
      </c>
      <c r="I25" s="10" t="str">
        <f t="shared" si="2"/>
        <v>Program 17</v>
      </c>
      <c r="J25" s="10" t="str">
        <f t="shared" si="2"/>
        <v>Program 18</v>
      </c>
      <c r="K25" s="10" t="str">
        <f t="shared" si="2"/>
        <v>Program 19</v>
      </c>
      <c r="L25" s="10" t="str">
        <f t="shared" si="2"/>
        <v>Program 20</v>
      </c>
    </row>
    <row r="26" spans="1:12" ht="23.8" x14ac:dyDescent="0.3">
      <c r="A26" s="15" t="s">
        <v>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s="18" customFormat="1" ht="23.95" customHeight="1" x14ac:dyDescent="0.3">
      <c r="A27" s="5"/>
      <c r="B27" s="17">
        <f>SUM(C27:L27)</f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</row>
    <row r="28" spans="1:12" s="18" customFormat="1" ht="23.95" customHeight="1" x14ac:dyDescent="0.3">
      <c r="A28" s="5"/>
      <c r="B28" s="17">
        <f t="shared" ref="B28:B44" si="3">SUM(C28:L28)</f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pans="1:12" s="18" customFormat="1" ht="23.95" customHeight="1" x14ac:dyDescent="0.3">
      <c r="A29" s="5"/>
      <c r="B29" s="17">
        <f t="shared" si="3"/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x14ac:dyDescent="0.3">
      <c r="A30" s="11" t="s">
        <v>13</v>
      </c>
      <c r="B30" s="17">
        <f t="shared" si="3"/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x14ac:dyDescent="0.3">
      <c r="A31" s="11" t="s">
        <v>14</v>
      </c>
      <c r="B31" s="17">
        <f t="shared" si="3"/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x14ac:dyDescent="0.3">
      <c r="A32" s="11" t="s">
        <v>15</v>
      </c>
      <c r="B32" s="17">
        <f t="shared" si="3"/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x14ac:dyDescent="0.3">
      <c r="A33" s="11" t="s">
        <v>16</v>
      </c>
      <c r="B33" s="17">
        <f t="shared" si="3"/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x14ac:dyDescent="0.3">
      <c r="A34" s="11" t="s">
        <v>17</v>
      </c>
      <c r="B34" s="17">
        <f t="shared" si="3"/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x14ac:dyDescent="0.3">
      <c r="A35" s="11" t="s">
        <v>18</v>
      </c>
      <c r="B35" s="17">
        <f t="shared" si="3"/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x14ac:dyDescent="0.3">
      <c r="A36" s="11" t="s">
        <v>19</v>
      </c>
      <c r="B36" s="17">
        <f t="shared" si="3"/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x14ac:dyDescent="0.3">
      <c r="A37" s="11" t="s">
        <v>20</v>
      </c>
      <c r="B37" s="17">
        <f t="shared" si="3"/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3">
      <c r="A38" s="11" t="s">
        <v>21</v>
      </c>
      <c r="B38" s="17">
        <f t="shared" si="3"/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x14ac:dyDescent="0.3">
      <c r="A39" s="11" t="s">
        <v>22</v>
      </c>
      <c r="B39" s="17">
        <f t="shared" si="3"/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x14ac:dyDescent="0.3">
      <c r="A40" s="11" t="s">
        <v>23</v>
      </c>
      <c r="B40" s="17">
        <f t="shared" si="3"/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x14ac:dyDescent="0.3">
      <c r="A41" s="11" t="s">
        <v>30</v>
      </c>
      <c r="B41" s="17">
        <f t="shared" si="3"/>
        <v>0</v>
      </c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11" t="s">
        <v>46</v>
      </c>
      <c r="B42" s="17">
        <f t="shared" si="3"/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x14ac:dyDescent="0.3">
      <c r="A43" s="11" t="s">
        <v>46</v>
      </c>
      <c r="B43" s="17">
        <f t="shared" si="3"/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x14ac:dyDescent="0.3">
      <c r="A44" s="11" t="s">
        <v>46</v>
      </c>
      <c r="B44" s="17">
        <f t="shared" si="3"/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x14ac:dyDescent="0.3">
      <c r="A45" s="19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x14ac:dyDescent="0.3">
      <c r="A46" s="13" t="s">
        <v>24</v>
      </c>
      <c r="B46" s="14">
        <f>SUM(B27:B44)</f>
        <v>0</v>
      </c>
      <c r="C46" s="14">
        <f>SUM(C27:C44)</f>
        <v>0</v>
      </c>
      <c r="D46" s="14">
        <f t="shared" ref="D46:L46" si="4">SUM(D27:D44)</f>
        <v>0</v>
      </c>
      <c r="E46" s="14">
        <f t="shared" si="4"/>
        <v>0</v>
      </c>
      <c r="F46" s="14">
        <f t="shared" si="4"/>
        <v>0</v>
      </c>
      <c r="G46" s="14">
        <f t="shared" si="4"/>
        <v>0</v>
      </c>
      <c r="H46" s="14">
        <f t="shared" si="4"/>
        <v>0</v>
      </c>
      <c r="I46" s="14">
        <f t="shared" si="4"/>
        <v>0</v>
      </c>
      <c r="J46" s="14">
        <f t="shared" si="4"/>
        <v>0</v>
      </c>
      <c r="K46" s="14">
        <f t="shared" si="4"/>
        <v>0</v>
      </c>
      <c r="L46" s="14">
        <f t="shared" si="4"/>
        <v>0</v>
      </c>
    </row>
    <row r="47" spans="1:12" x14ac:dyDescent="0.3">
      <c r="A47" s="22"/>
      <c r="B47" s="19"/>
      <c r="C47" s="19"/>
      <c r="D47" s="21"/>
      <c r="E47" s="21"/>
      <c r="F47" s="21"/>
      <c r="G47" s="21"/>
      <c r="H47" s="21"/>
      <c r="I47" s="21"/>
      <c r="J47" s="21"/>
      <c r="K47" s="21"/>
      <c r="L47" s="21"/>
    </row>
    <row r="48" spans="1:12" x14ac:dyDescent="0.3">
      <c r="A48" s="13" t="s">
        <v>25</v>
      </c>
      <c r="B48" s="14">
        <f t="shared" ref="B48:L48" si="5">B23-B46</f>
        <v>0</v>
      </c>
      <c r="C48" s="23">
        <f t="shared" si="5"/>
        <v>0</v>
      </c>
      <c r="D48" s="23">
        <f t="shared" si="5"/>
        <v>0</v>
      </c>
      <c r="E48" s="23">
        <f t="shared" si="5"/>
        <v>0</v>
      </c>
      <c r="F48" s="23">
        <f t="shared" si="5"/>
        <v>0</v>
      </c>
      <c r="G48" s="23">
        <f t="shared" si="5"/>
        <v>0</v>
      </c>
      <c r="H48" s="23">
        <f t="shared" si="5"/>
        <v>0</v>
      </c>
      <c r="I48" s="23">
        <f t="shared" si="5"/>
        <v>0</v>
      </c>
      <c r="J48" s="23">
        <f t="shared" si="5"/>
        <v>0</v>
      </c>
      <c r="K48" s="23">
        <f t="shared" si="5"/>
        <v>0</v>
      </c>
      <c r="L48" s="23">
        <f t="shared" si="5"/>
        <v>0</v>
      </c>
    </row>
    <row r="49" spans="1:5" ht="16.3" x14ac:dyDescent="0.3">
      <c r="A49" s="24"/>
      <c r="B49" s="24"/>
      <c r="C49" s="24"/>
      <c r="D49" s="24"/>
      <c r="E49" s="24"/>
    </row>
    <row r="50" spans="1:5" x14ac:dyDescent="0.3">
      <c r="A50" t="s">
        <v>32</v>
      </c>
      <c r="B50" s="25"/>
      <c r="C50" s="26"/>
      <c r="D50" s="26"/>
      <c r="E50" s="26"/>
    </row>
  </sheetData>
  <sheetProtection sheet="1" objects="1" scenarios="1"/>
  <mergeCells count="6">
    <mergeCell ref="C4:L4"/>
    <mergeCell ref="A1:E1"/>
    <mergeCell ref="B2:E2"/>
    <mergeCell ref="G2:J2"/>
    <mergeCell ref="B3:E3"/>
    <mergeCell ref="G3:J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6248-52D0-4D79-83DF-D88AF79356DE}">
  <sheetPr>
    <pageSetUpPr fitToPage="1"/>
  </sheetPr>
  <dimension ref="B2:K50"/>
  <sheetViews>
    <sheetView showGridLines="0" tabSelected="1" workbookViewId="0">
      <selection activeCell="F11" sqref="F11"/>
    </sheetView>
  </sheetViews>
  <sheetFormatPr defaultColWidth="10.42578125" defaultRowHeight="15.65" x14ac:dyDescent="0.25"/>
  <cols>
    <col min="1" max="1" width="10.42578125" style="29"/>
    <col min="2" max="2" width="31.85546875" style="34" customWidth="1"/>
    <col min="3" max="3" width="63.42578125" style="34" customWidth="1"/>
    <col min="4" max="4" width="21.42578125" style="29" customWidth="1"/>
    <col min="5" max="7" width="10.42578125" style="29"/>
    <col min="8" max="8" width="0" style="29" hidden="1" customWidth="1"/>
    <col min="9" max="16384" width="10.42578125" style="29"/>
  </cols>
  <sheetData>
    <row r="2" spans="2:11" ht="16.3" x14ac:dyDescent="0.3">
      <c r="B2" s="71" t="s">
        <v>90</v>
      </c>
      <c r="C2" s="71"/>
      <c r="D2" s="71"/>
    </row>
    <row r="3" spans="2:11" ht="16.3" x14ac:dyDescent="0.3">
      <c r="B3" s="71" t="s">
        <v>91</v>
      </c>
      <c r="C3" s="71"/>
      <c r="D3" s="71"/>
    </row>
    <row r="4" spans="2:11" ht="29.9" customHeight="1" x14ac:dyDescent="0.25">
      <c r="B4" s="74" t="s">
        <v>98</v>
      </c>
      <c r="C4" s="74"/>
      <c r="D4" s="74"/>
    </row>
    <row r="5" spans="2:11" s="31" customFormat="1" ht="20.05" customHeight="1" x14ac:dyDescent="0.3">
      <c r="B5" s="49" t="s">
        <v>92</v>
      </c>
      <c r="C5" s="72"/>
      <c r="D5" s="72"/>
      <c r="H5" s="31" t="s">
        <v>63</v>
      </c>
    </row>
    <row r="6" spans="2:11" s="31" customFormat="1" ht="20.05" customHeight="1" x14ac:dyDescent="0.3">
      <c r="B6" s="49" t="s">
        <v>93</v>
      </c>
      <c r="C6" s="73"/>
      <c r="D6" s="73"/>
      <c r="H6" s="31" t="s">
        <v>64</v>
      </c>
    </row>
    <row r="7" spans="2:11" s="31" customFormat="1" ht="20.05" customHeight="1" x14ac:dyDescent="0.3">
      <c r="B7" s="49" t="s">
        <v>94</v>
      </c>
      <c r="C7" s="50" t="s">
        <v>151</v>
      </c>
      <c r="D7" s="52"/>
      <c r="H7" s="31" t="s">
        <v>65</v>
      </c>
    </row>
    <row r="8" spans="2:11" ht="17" x14ac:dyDescent="0.25">
      <c r="B8" s="42"/>
      <c r="C8" s="61" t="s">
        <v>28</v>
      </c>
      <c r="D8" s="42"/>
    </row>
    <row r="9" spans="2:11" ht="26.5" x14ac:dyDescent="0.25">
      <c r="B9" s="48" t="s">
        <v>66</v>
      </c>
      <c r="C9" s="39" t="s">
        <v>97</v>
      </c>
      <c r="D9" s="28" t="s">
        <v>95</v>
      </c>
    </row>
    <row r="10" spans="2:11" x14ac:dyDescent="0.25">
      <c r="B10" s="35" t="s">
        <v>35</v>
      </c>
      <c r="C10" s="58"/>
      <c r="D10" s="53">
        <v>0</v>
      </c>
      <c r="K10" s="29" t="s">
        <v>62</v>
      </c>
    </row>
    <row r="11" spans="2:11" x14ac:dyDescent="0.25">
      <c r="B11" s="35" t="s">
        <v>4</v>
      </c>
      <c r="C11" s="59"/>
      <c r="D11" s="53">
        <v>0</v>
      </c>
    </row>
    <row r="12" spans="2:11" x14ac:dyDescent="0.25">
      <c r="B12" s="35" t="s">
        <v>5</v>
      </c>
      <c r="C12" s="58"/>
      <c r="D12" s="53">
        <v>0</v>
      </c>
    </row>
    <row r="13" spans="2:11" x14ac:dyDescent="0.25">
      <c r="B13" s="35" t="s">
        <v>6</v>
      </c>
      <c r="C13" s="59"/>
      <c r="D13" s="53">
        <v>0</v>
      </c>
    </row>
    <row r="14" spans="2:11" x14ac:dyDescent="0.25">
      <c r="B14" s="35" t="s">
        <v>33</v>
      </c>
      <c r="C14" s="59"/>
      <c r="D14" s="53">
        <v>0</v>
      </c>
    </row>
    <row r="15" spans="2:11" x14ac:dyDescent="0.25">
      <c r="B15" s="35" t="s">
        <v>34</v>
      </c>
      <c r="C15" s="59"/>
      <c r="D15" s="53">
        <v>0</v>
      </c>
    </row>
    <row r="16" spans="2:11" x14ac:dyDescent="0.25">
      <c r="B16" s="35" t="s">
        <v>7</v>
      </c>
      <c r="C16" s="59"/>
      <c r="D16" s="53">
        <v>0</v>
      </c>
    </row>
    <row r="17" spans="2:9" x14ac:dyDescent="0.25">
      <c r="B17" s="35" t="s">
        <v>8</v>
      </c>
      <c r="C17" s="59"/>
      <c r="D17" s="53">
        <v>0</v>
      </c>
    </row>
    <row r="18" spans="2:9" x14ac:dyDescent="0.25">
      <c r="B18" s="35" t="s">
        <v>9</v>
      </c>
      <c r="C18" s="57"/>
      <c r="D18" s="53">
        <v>0</v>
      </c>
    </row>
    <row r="19" spans="2:9" x14ac:dyDescent="0.25">
      <c r="B19" s="35" t="s">
        <v>10</v>
      </c>
      <c r="C19" s="58"/>
      <c r="D19" s="53">
        <v>0</v>
      </c>
    </row>
    <row r="20" spans="2:9" x14ac:dyDescent="0.25">
      <c r="B20" s="35" t="s">
        <v>11</v>
      </c>
      <c r="C20" s="59"/>
      <c r="D20" s="53">
        <v>0</v>
      </c>
      <c r="I20" s="29" t="s">
        <v>62</v>
      </c>
    </row>
    <row r="21" spans="2:9" x14ac:dyDescent="0.25">
      <c r="B21" s="35" t="s">
        <v>37</v>
      </c>
      <c r="C21" s="57"/>
      <c r="D21" s="53">
        <v>0</v>
      </c>
    </row>
    <row r="22" spans="2:9" s="36" customFormat="1" ht="14.3" x14ac:dyDescent="0.25">
      <c r="B22" s="37"/>
      <c r="C22" s="59"/>
      <c r="D22" s="54"/>
    </row>
    <row r="23" spans="2:9" x14ac:dyDescent="0.25">
      <c r="B23" s="35" t="s">
        <v>96</v>
      </c>
      <c r="C23" s="57"/>
      <c r="D23" s="55">
        <v>0</v>
      </c>
    </row>
    <row r="24" spans="2:9" s="36" customFormat="1" ht="14.3" x14ac:dyDescent="0.25">
      <c r="B24" s="37"/>
      <c r="C24" s="57"/>
      <c r="D24" s="54"/>
    </row>
    <row r="25" spans="2:9" ht="16.3" thickBot="1" x14ac:dyDescent="0.3">
      <c r="B25" s="46"/>
      <c r="C25" s="47" t="s">
        <v>67</v>
      </c>
      <c r="D25" s="56">
        <f>SUM(D10:D23)</f>
        <v>0</v>
      </c>
    </row>
    <row r="26" spans="2:9" s="31" customFormat="1" ht="17.7" thickTop="1" x14ac:dyDescent="0.3">
      <c r="B26" s="41"/>
      <c r="C26" s="61" t="s">
        <v>29</v>
      </c>
      <c r="D26" s="41"/>
    </row>
    <row r="27" spans="2:9" s="31" customFormat="1" ht="26.5" x14ac:dyDescent="0.25">
      <c r="B27" s="48" t="s">
        <v>68</v>
      </c>
      <c r="C27" s="39" t="s">
        <v>97</v>
      </c>
      <c r="D27" s="28" t="s">
        <v>24</v>
      </c>
    </row>
    <row r="28" spans="2:9" ht="31.95" customHeight="1" x14ac:dyDescent="0.25">
      <c r="B28" s="35" t="s">
        <v>72</v>
      </c>
      <c r="C28" s="40"/>
      <c r="D28" s="30"/>
    </row>
    <row r="29" spans="2:9" x14ac:dyDescent="0.25">
      <c r="B29" s="38" t="s">
        <v>69</v>
      </c>
      <c r="C29" s="57"/>
      <c r="D29" s="55">
        <v>0</v>
      </c>
    </row>
    <row r="30" spans="2:9" x14ac:dyDescent="0.25">
      <c r="B30" s="38" t="s">
        <v>70</v>
      </c>
      <c r="C30" s="58"/>
      <c r="D30" s="55">
        <v>0</v>
      </c>
    </row>
    <row r="31" spans="2:9" x14ac:dyDescent="0.25">
      <c r="B31" s="38" t="s">
        <v>71</v>
      </c>
      <c r="C31" s="59"/>
      <c r="D31" s="55">
        <v>0</v>
      </c>
    </row>
    <row r="32" spans="2:9" x14ac:dyDescent="0.25">
      <c r="B32" s="35" t="s">
        <v>13</v>
      </c>
      <c r="C32" s="58"/>
      <c r="D32" s="55">
        <v>0</v>
      </c>
    </row>
    <row r="33" spans="2:4" x14ac:dyDescent="0.25">
      <c r="B33" s="35" t="s">
        <v>14</v>
      </c>
      <c r="C33" s="59"/>
      <c r="D33" s="55">
        <v>0</v>
      </c>
    </row>
    <row r="34" spans="2:4" x14ac:dyDescent="0.25">
      <c r="B34" s="35" t="s">
        <v>15</v>
      </c>
      <c r="C34" s="58"/>
      <c r="D34" s="55">
        <v>0</v>
      </c>
    </row>
    <row r="35" spans="2:4" x14ac:dyDescent="0.25">
      <c r="B35" s="35" t="s">
        <v>16</v>
      </c>
      <c r="C35" s="59"/>
      <c r="D35" s="55">
        <v>0</v>
      </c>
    </row>
    <row r="36" spans="2:4" x14ac:dyDescent="0.25">
      <c r="B36" s="35" t="s">
        <v>17</v>
      </c>
      <c r="C36" s="59"/>
      <c r="D36" s="55">
        <v>0</v>
      </c>
    </row>
    <row r="37" spans="2:4" x14ac:dyDescent="0.25">
      <c r="B37" s="35" t="s">
        <v>18</v>
      </c>
      <c r="C37" s="59"/>
      <c r="D37" s="55">
        <v>0</v>
      </c>
    </row>
    <row r="38" spans="2:4" x14ac:dyDescent="0.25">
      <c r="B38" s="35" t="s">
        <v>19</v>
      </c>
      <c r="C38" s="59"/>
      <c r="D38" s="55">
        <v>0</v>
      </c>
    </row>
    <row r="39" spans="2:4" x14ac:dyDescent="0.25">
      <c r="B39" s="35" t="s">
        <v>20</v>
      </c>
      <c r="C39" s="59"/>
      <c r="D39" s="55">
        <v>0</v>
      </c>
    </row>
    <row r="40" spans="2:4" x14ac:dyDescent="0.25">
      <c r="B40" s="35" t="s">
        <v>21</v>
      </c>
      <c r="C40" s="57"/>
      <c r="D40" s="55">
        <v>0</v>
      </c>
    </row>
    <row r="41" spans="2:4" x14ac:dyDescent="0.25">
      <c r="B41" s="35" t="s">
        <v>22</v>
      </c>
      <c r="C41" s="58"/>
      <c r="D41" s="55">
        <v>0</v>
      </c>
    </row>
    <row r="42" spans="2:4" x14ac:dyDescent="0.25">
      <c r="B42" s="35" t="s">
        <v>23</v>
      </c>
      <c r="C42" s="59"/>
      <c r="D42" s="55">
        <v>0</v>
      </c>
    </row>
    <row r="43" spans="2:4" x14ac:dyDescent="0.25">
      <c r="B43" s="35" t="s">
        <v>30</v>
      </c>
      <c r="C43" s="58"/>
      <c r="D43" s="55">
        <v>0</v>
      </c>
    </row>
    <row r="44" spans="2:4" x14ac:dyDescent="0.25">
      <c r="B44" s="35" t="s">
        <v>46</v>
      </c>
      <c r="C44" s="59"/>
      <c r="D44" s="55">
        <v>0</v>
      </c>
    </row>
    <row r="45" spans="2:4" x14ac:dyDescent="0.25">
      <c r="B45" s="35" t="s">
        <v>46</v>
      </c>
      <c r="C45" s="59"/>
      <c r="D45" s="55">
        <v>0</v>
      </c>
    </row>
    <row r="46" spans="2:4" x14ac:dyDescent="0.25">
      <c r="B46" s="35" t="s">
        <v>46</v>
      </c>
      <c r="C46" s="59"/>
      <c r="D46" s="55">
        <v>0</v>
      </c>
    </row>
    <row r="47" spans="2:4" ht="16.3" thickBot="1" x14ac:dyDescent="0.3">
      <c r="B47" s="46"/>
      <c r="C47" s="47" t="s">
        <v>67</v>
      </c>
      <c r="D47" s="60">
        <f>SUM(D28:D46)</f>
        <v>0</v>
      </c>
    </row>
    <row r="48" spans="2:4" ht="27.2" customHeight="1" thickTop="1" x14ac:dyDescent="0.25">
      <c r="B48" s="70" t="s">
        <v>99</v>
      </c>
      <c r="C48" s="70"/>
      <c r="D48" s="70"/>
    </row>
    <row r="49" spans="2:4" s="51" customFormat="1" ht="114.8" customHeight="1" x14ac:dyDescent="0.3">
      <c r="B49" s="67"/>
      <c r="C49" s="68"/>
      <c r="D49" s="69"/>
    </row>
    <row r="50" spans="2:4" x14ac:dyDescent="0.25">
      <c r="B50" s="32"/>
      <c r="C50" s="32"/>
      <c r="D50" s="33"/>
    </row>
  </sheetData>
  <mergeCells count="7">
    <mergeCell ref="B49:D49"/>
    <mergeCell ref="B48:D48"/>
    <mergeCell ref="B2:D2"/>
    <mergeCell ref="B3:D3"/>
    <mergeCell ref="C5:D5"/>
    <mergeCell ref="C6:D6"/>
    <mergeCell ref="B4:D4"/>
  </mergeCells>
  <pageMargins left="0.7" right="0.7" top="0.75" bottom="0.75" header="0.3" footer="0.3"/>
  <pageSetup scale="84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103517</xdr:colOff>
                    <xdr:row>5</xdr:row>
                    <xdr:rowOff>250166</xdr:rowOff>
                  </from>
                  <to>
                    <xdr:col>2</xdr:col>
                    <xdr:colOff>715992</xdr:colOff>
                    <xdr:row>6</xdr:row>
                    <xdr:rowOff>232913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621102</xdr:colOff>
                    <xdr:row>5</xdr:row>
                    <xdr:rowOff>232913</xdr:rowOff>
                  </from>
                  <to>
                    <xdr:col>2</xdr:col>
                    <xdr:colOff>1095555</xdr:colOff>
                    <xdr:row>6</xdr:row>
                    <xdr:rowOff>250166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1155940</xdr:colOff>
                    <xdr:row>6</xdr:row>
                    <xdr:rowOff>8626</xdr:rowOff>
                  </from>
                  <to>
                    <xdr:col>2</xdr:col>
                    <xdr:colOff>1647645</xdr:colOff>
                    <xdr:row>6</xdr:row>
                    <xdr:rowOff>207034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1699404</xdr:colOff>
                    <xdr:row>5</xdr:row>
                    <xdr:rowOff>241540</xdr:rowOff>
                  </from>
                  <to>
                    <xdr:col>2</xdr:col>
                    <xdr:colOff>2372264</xdr:colOff>
                    <xdr:row>6</xdr:row>
                    <xdr:rowOff>215660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E3AF5E-AF9D-4BEC-A3F2-E27E1A0EB535}">
          <x14:formula1>
            <xm:f>'Do Not Delete'!$A$2:$A$32</xm:f>
          </x14:formula1>
          <xm:sqref>C5:D5</xm:sqref>
        </x14:dataValidation>
        <x14:dataValidation type="list" allowBlank="1" showInputMessage="1" showErrorMessage="1" xr:uid="{582F6F63-C860-46A3-B787-B1824378141F}">
          <x14:formula1>
            <xm:f>'Do Not Delete'!$A$35:$A$91</xm:f>
          </x14:formula1>
          <xm:sqref>C6:D6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32DE-51E3-40AA-BDF4-962BD4FE5C4C}">
  <dimension ref="A1:A93"/>
  <sheetViews>
    <sheetView workbookViewId="0">
      <selection activeCell="A73" sqref="A73:XFD73"/>
    </sheetView>
  </sheetViews>
  <sheetFormatPr defaultRowHeight="14.95" x14ac:dyDescent="0.3"/>
  <cols>
    <col min="1" max="1" width="38.42578125" style="44" customWidth="1"/>
  </cols>
  <sheetData>
    <row r="1" spans="1:1" x14ac:dyDescent="0.3">
      <c r="A1" s="43" t="s">
        <v>73</v>
      </c>
    </row>
    <row r="2" spans="1:1" x14ac:dyDescent="0.3">
      <c r="A2" t="s">
        <v>87</v>
      </c>
    </row>
    <row r="3" spans="1:1" x14ac:dyDescent="0.3">
      <c r="A3" t="s">
        <v>86</v>
      </c>
    </row>
    <row r="4" spans="1:1" x14ac:dyDescent="0.3">
      <c r="A4" t="s">
        <v>84</v>
      </c>
    </row>
    <row r="5" spans="1:1" x14ac:dyDescent="0.3">
      <c r="A5" t="s">
        <v>155</v>
      </c>
    </row>
    <row r="6" spans="1:1" x14ac:dyDescent="0.3">
      <c r="A6" t="s">
        <v>100</v>
      </c>
    </row>
    <row r="7" spans="1:1" x14ac:dyDescent="0.3">
      <c r="A7" t="s">
        <v>77</v>
      </c>
    </row>
    <row r="8" spans="1:1" x14ac:dyDescent="0.3">
      <c r="A8" t="s">
        <v>82</v>
      </c>
    </row>
    <row r="9" spans="1:1" x14ac:dyDescent="0.3">
      <c r="A9" t="s">
        <v>75</v>
      </c>
    </row>
    <row r="10" spans="1:1" x14ac:dyDescent="0.3">
      <c r="A10" t="s">
        <v>159</v>
      </c>
    </row>
    <row r="11" spans="1:1" x14ac:dyDescent="0.3">
      <c r="A11" t="s">
        <v>102</v>
      </c>
    </row>
    <row r="12" spans="1:1" x14ac:dyDescent="0.3">
      <c r="A12" t="s">
        <v>85</v>
      </c>
    </row>
    <row r="13" spans="1:1" x14ac:dyDescent="0.3">
      <c r="A13" t="s">
        <v>81</v>
      </c>
    </row>
    <row r="14" spans="1:1" x14ac:dyDescent="0.3">
      <c r="A14" t="s">
        <v>74</v>
      </c>
    </row>
    <row r="15" spans="1:1" x14ac:dyDescent="0.3">
      <c r="A15" t="s">
        <v>103</v>
      </c>
    </row>
    <row r="16" spans="1:1" x14ac:dyDescent="0.3">
      <c r="A16" t="s">
        <v>160</v>
      </c>
    </row>
    <row r="17" spans="1:1" x14ac:dyDescent="0.3">
      <c r="A17" t="s">
        <v>152</v>
      </c>
    </row>
    <row r="18" spans="1:1" x14ac:dyDescent="0.3">
      <c r="A18" t="s">
        <v>76</v>
      </c>
    </row>
    <row r="19" spans="1:1" x14ac:dyDescent="0.3">
      <c r="A19" t="s">
        <v>161</v>
      </c>
    </row>
    <row r="20" spans="1:1" x14ac:dyDescent="0.3">
      <c r="A20" t="s">
        <v>83</v>
      </c>
    </row>
    <row r="21" spans="1:1" x14ac:dyDescent="0.3">
      <c r="A21" t="s">
        <v>80</v>
      </c>
    </row>
    <row r="22" spans="1:1" x14ac:dyDescent="0.3">
      <c r="A22" t="s">
        <v>101</v>
      </c>
    </row>
    <row r="23" spans="1:1" x14ac:dyDescent="0.3">
      <c r="A23" t="s">
        <v>79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88</v>
      </c>
    </row>
    <row r="27" spans="1:1" x14ac:dyDescent="0.3">
      <c r="A27" t="s">
        <v>162</v>
      </c>
    </row>
    <row r="28" spans="1:1" x14ac:dyDescent="0.3">
      <c r="A28" t="s">
        <v>156</v>
      </c>
    </row>
    <row r="29" spans="1:1" x14ac:dyDescent="0.3">
      <c r="A29" t="s">
        <v>106</v>
      </c>
    </row>
    <row r="30" spans="1:1" x14ac:dyDescent="0.3">
      <c r="A30" t="s">
        <v>78</v>
      </c>
    </row>
    <row r="31" spans="1:1" x14ac:dyDescent="0.3">
      <c r="A31"/>
    </row>
    <row r="34" spans="1:1" x14ac:dyDescent="0.3">
      <c r="A34" s="43" t="s">
        <v>89</v>
      </c>
    </row>
    <row r="35" spans="1:1" x14ac:dyDescent="0.3">
      <c r="A35" t="s">
        <v>109</v>
      </c>
    </row>
    <row r="36" spans="1:1" x14ac:dyDescent="0.3">
      <c r="A36" t="s">
        <v>107</v>
      </c>
    </row>
    <row r="37" spans="1:1" x14ac:dyDescent="0.3">
      <c r="A37" t="s">
        <v>108</v>
      </c>
    </row>
    <row r="38" spans="1:1" x14ac:dyDescent="0.3">
      <c r="A38" t="s">
        <v>110</v>
      </c>
    </row>
    <row r="39" spans="1:1" x14ac:dyDescent="0.3">
      <c r="A39" t="s">
        <v>111</v>
      </c>
    </row>
    <row r="40" spans="1:1" x14ac:dyDescent="0.3">
      <c r="A40" t="s">
        <v>166</v>
      </c>
    </row>
    <row r="41" spans="1:1" x14ac:dyDescent="0.3">
      <c r="A41" t="s">
        <v>112</v>
      </c>
    </row>
    <row r="42" spans="1:1" x14ac:dyDescent="0.3">
      <c r="A42" t="s">
        <v>113</v>
      </c>
    </row>
    <row r="43" spans="1:1" x14ac:dyDescent="0.3">
      <c r="A43" t="s">
        <v>114</v>
      </c>
    </row>
    <row r="44" spans="1:1" x14ac:dyDescent="0.3">
      <c r="A44" t="s">
        <v>115</v>
      </c>
    </row>
    <row r="45" spans="1:1" x14ac:dyDescent="0.3">
      <c r="A45" t="s">
        <v>126</v>
      </c>
    </row>
    <row r="46" spans="1:1" x14ac:dyDescent="0.3">
      <c r="A46" t="s">
        <v>123</v>
      </c>
    </row>
    <row r="47" spans="1:1" x14ac:dyDescent="0.3">
      <c r="A47" t="s">
        <v>127</v>
      </c>
    </row>
    <row r="48" spans="1:1" x14ac:dyDescent="0.3">
      <c r="A48" t="s">
        <v>125</v>
      </c>
    </row>
    <row r="49" spans="1:1" x14ac:dyDescent="0.3">
      <c r="A49" t="s">
        <v>129</v>
      </c>
    </row>
    <row r="50" spans="1:1" x14ac:dyDescent="0.3">
      <c r="A50" t="s">
        <v>130</v>
      </c>
    </row>
    <row r="51" spans="1:1" x14ac:dyDescent="0.3">
      <c r="A51" t="s">
        <v>131</v>
      </c>
    </row>
    <row r="52" spans="1:1" x14ac:dyDescent="0.3">
      <c r="A52" t="s">
        <v>132</v>
      </c>
    </row>
    <row r="53" spans="1:1" x14ac:dyDescent="0.3">
      <c r="A53" t="s">
        <v>133</v>
      </c>
    </row>
    <row r="54" spans="1:1" x14ac:dyDescent="0.3">
      <c r="A54" t="s">
        <v>134</v>
      </c>
    </row>
    <row r="55" spans="1:1" x14ac:dyDescent="0.3">
      <c r="A55" t="s">
        <v>167</v>
      </c>
    </row>
    <row r="56" spans="1:1" x14ac:dyDescent="0.3">
      <c r="A56" t="s">
        <v>135</v>
      </c>
    </row>
    <row r="57" spans="1:1" x14ac:dyDescent="0.3">
      <c r="A57" t="s">
        <v>136</v>
      </c>
    </row>
    <row r="58" spans="1:1" x14ac:dyDescent="0.3">
      <c r="A58" t="s">
        <v>128</v>
      </c>
    </row>
    <row r="59" spans="1:1" x14ac:dyDescent="0.3">
      <c r="A59" t="s">
        <v>137</v>
      </c>
    </row>
    <row r="60" spans="1:1" x14ac:dyDescent="0.3">
      <c r="A60" t="s">
        <v>168</v>
      </c>
    </row>
    <row r="61" spans="1:1" x14ac:dyDescent="0.3">
      <c r="A61" t="s">
        <v>169</v>
      </c>
    </row>
    <row r="62" spans="1:1" x14ac:dyDescent="0.3">
      <c r="A62" t="s">
        <v>118</v>
      </c>
    </row>
    <row r="63" spans="1:1" x14ac:dyDescent="0.3">
      <c r="A63" t="s">
        <v>116</v>
      </c>
    </row>
    <row r="64" spans="1:1" x14ac:dyDescent="0.3">
      <c r="A64" t="s">
        <v>164</v>
      </c>
    </row>
    <row r="65" spans="1:1" x14ac:dyDescent="0.3">
      <c r="A65" t="s">
        <v>117</v>
      </c>
    </row>
    <row r="66" spans="1:1" x14ac:dyDescent="0.3">
      <c r="A66" t="s">
        <v>119</v>
      </c>
    </row>
    <row r="67" spans="1:1" x14ac:dyDescent="0.3">
      <c r="A67" t="s">
        <v>120</v>
      </c>
    </row>
    <row r="68" spans="1:1" x14ac:dyDescent="0.3">
      <c r="A68" t="s">
        <v>121</v>
      </c>
    </row>
    <row r="69" spans="1:1" x14ac:dyDescent="0.3">
      <c r="A69" t="s">
        <v>122</v>
      </c>
    </row>
    <row r="70" spans="1:1" x14ac:dyDescent="0.3">
      <c r="A70" t="s">
        <v>139</v>
      </c>
    </row>
    <row r="71" spans="1:1" x14ac:dyDescent="0.3">
      <c r="A71" t="s">
        <v>138</v>
      </c>
    </row>
    <row r="72" spans="1:1" x14ac:dyDescent="0.3">
      <c r="A72" t="s">
        <v>140</v>
      </c>
    </row>
    <row r="73" spans="1:1" x14ac:dyDescent="0.3">
      <c r="A73" t="s">
        <v>141</v>
      </c>
    </row>
    <row r="74" spans="1:1" x14ac:dyDescent="0.3">
      <c r="A74" t="s">
        <v>153</v>
      </c>
    </row>
    <row r="75" spans="1:1" x14ac:dyDescent="0.3">
      <c r="A75" t="s">
        <v>142</v>
      </c>
    </row>
    <row r="76" spans="1:1" x14ac:dyDescent="0.3">
      <c r="A76" t="s">
        <v>143</v>
      </c>
    </row>
    <row r="77" spans="1:1" x14ac:dyDescent="0.3">
      <c r="A77" t="s">
        <v>157</v>
      </c>
    </row>
    <row r="78" spans="1:1" x14ac:dyDescent="0.3">
      <c r="A78" t="s">
        <v>158</v>
      </c>
    </row>
    <row r="79" spans="1:1" x14ac:dyDescent="0.3">
      <c r="A79" t="s">
        <v>144</v>
      </c>
    </row>
    <row r="80" spans="1:1" x14ac:dyDescent="0.3">
      <c r="A80" t="s">
        <v>171</v>
      </c>
    </row>
    <row r="81" spans="1:1" x14ac:dyDescent="0.3">
      <c r="A81" t="s">
        <v>146</v>
      </c>
    </row>
    <row r="82" spans="1:1" x14ac:dyDescent="0.3">
      <c r="A82" t="s">
        <v>147</v>
      </c>
    </row>
    <row r="83" spans="1:1" x14ac:dyDescent="0.3">
      <c r="A83" t="s">
        <v>124</v>
      </c>
    </row>
    <row r="84" spans="1:1" x14ac:dyDescent="0.3">
      <c r="A84" t="s">
        <v>170</v>
      </c>
    </row>
    <row r="85" spans="1:1" x14ac:dyDescent="0.3">
      <c r="A85" t="s">
        <v>145</v>
      </c>
    </row>
    <row r="86" spans="1:1" x14ac:dyDescent="0.3">
      <c r="A86" t="s">
        <v>148</v>
      </c>
    </row>
    <row r="87" spans="1:1" x14ac:dyDescent="0.3">
      <c r="A87" t="s">
        <v>163</v>
      </c>
    </row>
    <row r="88" spans="1:1" x14ac:dyDescent="0.3">
      <c r="A88" t="s">
        <v>154</v>
      </c>
    </row>
    <row r="89" spans="1:1" x14ac:dyDescent="0.3">
      <c r="A89" t="s">
        <v>165</v>
      </c>
    </row>
    <row r="90" spans="1:1" x14ac:dyDescent="0.3">
      <c r="A90" t="s">
        <v>149</v>
      </c>
    </row>
    <row r="91" spans="1:1" x14ac:dyDescent="0.3">
      <c r="A91" t="s">
        <v>150</v>
      </c>
    </row>
    <row r="92" spans="1:1" x14ac:dyDescent="0.3">
      <c r="A92"/>
    </row>
    <row r="93" spans="1:1" x14ac:dyDescent="0.3">
      <c r="A93" s="45"/>
    </row>
  </sheetData>
  <sortState xmlns:xlrd2="http://schemas.microsoft.com/office/spreadsheetml/2017/richdata2" ref="A2:A30">
    <sortCondition ref="A2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Budget Entry Main</vt:lpstr>
      <vt:lpstr>Budget Entry (Cont.)</vt:lpstr>
      <vt:lpstr>SFY 2027 Funding Application</vt:lpstr>
      <vt:lpstr>Do Not Delete</vt:lpstr>
      <vt:lpstr>'Budget Entry Main'!Print_Area</vt:lpstr>
      <vt:lpstr>'SFY 2027 Funding Application'!Print_Area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Conrath</dc:creator>
  <cp:lastModifiedBy>Amanda Conrath</cp:lastModifiedBy>
  <cp:lastPrinted>2025-12-22T19:34:32Z</cp:lastPrinted>
  <dcterms:created xsi:type="dcterms:W3CDTF">2025-11-17T14:33:22Z</dcterms:created>
  <dcterms:modified xsi:type="dcterms:W3CDTF">2026-01-07T19:18:25Z</dcterms:modified>
</cp:coreProperties>
</file>